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vde-it.de\user\Folderredirection\Cheung\Desktop\PT BECCA - Website + Formulare Anpassung\Formulare Verwendungsnachweis AZA\"/>
    </mc:Choice>
  </mc:AlternateContent>
  <bookViews>
    <workbookView xWindow="0" yWindow="0" windowWidth="15615" windowHeight="11220" tabRatio="724" firstSheet="6" activeTab="10"/>
  </bookViews>
  <sheets>
    <sheet name="0812 (Beschäftigte E12-E15)" sheetId="1" r:id="rId1"/>
    <sheet name="0817 (Beschäftigte E1-E11)" sheetId="4" r:id="rId2"/>
    <sheet name="0820 (MTArb)" sheetId="5" r:id="rId3"/>
    <sheet name="0822 (sonst. Beschäf.-Entgelte)" sheetId="6" r:id="rId4"/>
    <sheet name="Berechnung JSZ" sheetId="13" r:id="rId5"/>
    <sheet name="0831 (Gegenstände bis 800 €)" sheetId="7" r:id="rId6"/>
    <sheet name="0834 (Mieten u. Rechnerkosten)" sheetId="8" r:id="rId7"/>
    <sheet name="0835 (Vergabe von Aufträgen)" sheetId="9" r:id="rId8"/>
    <sheet name="0843 (Sonst. allg. Verw.-Ausg.)" sheetId="10" r:id="rId9"/>
    <sheet name="0846 (Dienstreisen)" sheetId="11" r:id="rId10"/>
    <sheet name="0850 (Gegenstände über 800 €)" sheetId="12" r:id="rId11"/>
  </sheets>
  <definedNames>
    <definedName name="_xlnm._FilterDatabase" localSheetId="0" hidden="1">'0812 (Beschäftigte E12-E15)'!$A$2:$E$2</definedName>
    <definedName name="_xlnm._FilterDatabase" localSheetId="1" hidden="1">'0817 (Beschäftigte E1-E11)'!$A$2:$E$2</definedName>
    <definedName name="_xlnm._FilterDatabase" localSheetId="2" hidden="1">'0820 (MTArb)'!$A$2:$E$2</definedName>
    <definedName name="_xlnm._FilterDatabase" localSheetId="3" hidden="1">'0822 (sonst. Beschäf.-Entgelte)'!$A$2:$E$2</definedName>
    <definedName name="_xlnm._FilterDatabase" localSheetId="5" hidden="1">'0831 (Gegenstände bis 800 €)'!$A$2:$E$2</definedName>
    <definedName name="_xlnm._FilterDatabase" localSheetId="6" hidden="1">'0834 (Mieten u. Rechnerkosten)'!$A$2:$E$2</definedName>
    <definedName name="_xlnm._FilterDatabase" localSheetId="7" hidden="1">'0835 (Vergabe von Aufträgen)'!$A$2:$E$2</definedName>
    <definedName name="_xlnm._FilterDatabase" localSheetId="8" hidden="1">'0843 (Sonst. allg. Verw.-Ausg.)'!$A$2:$E$2</definedName>
    <definedName name="_xlnm._FilterDatabase" localSheetId="9" hidden="1">'0846 (Dienstreisen)'!$A$2:$E$2</definedName>
    <definedName name="_xlnm._FilterDatabase" localSheetId="10" hidden="1">'0850 (Gegenstände über 800 €)'!$A$2:$E$2</definedName>
    <definedName name="_xlnm.Print_Area" localSheetId="0">'0812 (Beschäftigte E12-E15)'!$A:$F</definedName>
    <definedName name="_xlnm.Print_Area" localSheetId="1">'0817 (Beschäftigte E1-E11)'!$A:$F</definedName>
    <definedName name="_xlnm.Print_Area" localSheetId="2">'0820 (MTArb)'!$A:$F</definedName>
    <definedName name="_xlnm.Print_Area" localSheetId="3">'0822 (sonst. Beschäf.-Entgelte)'!$A:$F</definedName>
    <definedName name="_xlnm.Print_Area" localSheetId="5">'0831 (Gegenstände bis 800 €)'!$A:$F</definedName>
    <definedName name="_xlnm.Print_Area" localSheetId="6">'0834 (Mieten u. Rechnerkosten)'!$A:$F</definedName>
    <definedName name="_xlnm.Print_Area" localSheetId="7">'0835 (Vergabe von Aufträgen)'!$A:$F</definedName>
    <definedName name="_xlnm.Print_Area" localSheetId="8">'0843 (Sonst. allg. Verw.-Ausg.)'!$A:$F</definedName>
    <definedName name="_xlnm.Print_Area" localSheetId="9">'0846 (Dienstreisen)'!$A:$F</definedName>
    <definedName name="_xlnm.Print_Area" localSheetId="10">'0850 (Gegenstände über 800 €)'!$A:$F</definedName>
  </definedNames>
  <calcPr calcId="162913"/>
</workbook>
</file>

<file path=xl/calcChain.xml><?xml version="1.0" encoding="utf-8"?>
<calcChain xmlns="http://schemas.openxmlformats.org/spreadsheetml/2006/main">
  <c r="F2" i="13" l="1"/>
  <c r="C2" i="13"/>
  <c r="D1" i="4"/>
  <c r="F30" i="13" l="1"/>
  <c r="H30" i="13" s="1"/>
  <c r="K30" i="13" s="1"/>
  <c r="N30" i="13" s="1"/>
  <c r="H29" i="13"/>
  <c r="K29" i="13" s="1"/>
  <c r="N29" i="13" s="1"/>
  <c r="F29" i="13"/>
  <c r="F28" i="13"/>
  <c r="H28" i="13" s="1"/>
  <c r="K28" i="13" s="1"/>
  <c r="N28" i="13" s="1"/>
  <c r="H27" i="13"/>
  <c r="K27" i="13" s="1"/>
  <c r="N27" i="13" s="1"/>
  <c r="F27" i="13"/>
  <c r="F26" i="13"/>
  <c r="H26" i="13" s="1"/>
  <c r="K26" i="13" s="1"/>
  <c r="N26" i="13" s="1"/>
  <c r="H25" i="13"/>
  <c r="K25" i="13" s="1"/>
  <c r="N25" i="13" s="1"/>
  <c r="F25" i="13"/>
  <c r="F24" i="13"/>
  <c r="H24" i="13" s="1"/>
  <c r="K24" i="13" s="1"/>
  <c r="N24" i="13" s="1"/>
  <c r="H23" i="13"/>
  <c r="K23" i="13" s="1"/>
  <c r="N23" i="13" s="1"/>
  <c r="F23" i="13"/>
  <c r="F22" i="13"/>
  <c r="H22" i="13" s="1"/>
  <c r="K22" i="13" s="1"/>
  <c r="N22" i="13" s="1"/>
  <c r="H21" i="13"/>
  <c r="K21" i="13" s="1"/>
  <c r="N21" i="13" s="1"/>
  <c r="F21" i="13"/>
  <c r="F20" i="13"/>
  <c r="H20" i="13" s="1"/>
  <c r="K20" i="13" s="1"/>
  <c r="N20" i="13" s="1"/>
  <c r="H19" i="13"/>
  <c r="K19" i="13" s="1"/>
  <c r="N19" i="13" s="1"/>
  <c r="F19" i="13"/>
  <c r="F18" i="13"/>
  <c r="H18" i="13" s="1"/>
  <c r="K18" i="13" s="1"/>
  <c r="N18" i="13" s="1"/>
  <c r="H17" i="13"/>
  <c r="K17" i="13" s="1"/>
  <c r="N17" i="13" s="1"/>
  <c r="F17" i="13"/>
  <c r="F16" i="13"/>
  <c r="H16" i="13" s="1"/>
  <c r="K16" i="13" s="1"/>
  <c r="N16" i="13" s="1"/>
  <c r="H15" i="13"/>
  <c r="K15" i="13" s="1"/>
  <c r="N15" i="13" s="1"/>
  <c r="F15" i="13"/>
  <c r="F14" i="13"/>
  <c r="H14" i="13" s="1"/>
  <c r="K14" i="13" s="1"/>
  <c r="N14" i="13" s="1"/>
  <c r="H13" i="13"/>
  <c r="K13" i="13" s="1"/>
  <c r="N13" i="13" s="1"/>
  <c r="F13" i="13"/>
  <c r="F12" i="13"/>
  <c r="H12" i="13" s="1"/>
  <c r="K12" i="13" s="1"/>
  <c r="N12" i="13" s="1"/>
  <c r="H11" i="13"/>
  <c r="K11" i="13" s="1"/>
  <c r="N11" i="13" s="1"/>
  <c r="F11" i="13"/>
  <c r="F10" i="13"/>
  <c r="H10" i="13" s="1"/>
  <c r="K10" i="13" s="1"/>
  <c r="N10" i="13" s="1"/>
  <c r="H9" i="13"/>
  <c r="K9" i="13" s="1"/>
  <c r="N9" i="13" s="1"/>
  <c r="F9" i="13"/>
  <c r="F8" i="13"/>
  <c r="H8" i="13" s="1"/>
  <c r="K8" i="13" s="1"/>
  <c r="N8" i="13" s="1"/>
  <c r="F7" i="13"/>
  <c r="H7" i="13" s="1"/>
  <c r="K7" i="13" s="1"/>
  <c r="N7" i="13" s="1"/>
  <c r="F6" i="13"/>
  <c r="H6" i="13" s="1"/>
  <c r="K6" i="13" s="1"/>
  <c r="N6" i="13" s="1"/>
  <c r="H5" i="13"/>
  <c r="K5" i="13" s="1"/>
  <c r="N5" i="13" s="1"/>
  <c r="F5" i="13"/>
  <c r="D1" i="12" l="1"/>
  <c r="F1" i="12"/>
  <c r="F3" i="12"/>
  <c r="D1" i="11"/>
  <c r="F1" i="11"/>
  <c r="F3" i="11"/>
  <c r="D1" i="10"/>
  <c r="F1" i="10"/>
  <c r="F3" i="10"/>
  <c r="D1" i="9"/>
  <c r="F1" i="9"/>
  <c r="F3" i="9"/>
  <c r="D1" i="8"/>
  <c r="F1" i="8"/>
  <c r="F3" i="8"/>
  <c r="D1" i="7"/>
  <c r="F1" i="7"/>
  <c r="F3" i="7"/>
  <c r="D1" i="6"/>
  <c r="F1" i="6"/>
  <c r="F3" i="6"/>
  <c r="D1" i="5"/>
  <c r="F1" i="5"/>
  <c r="F3" i="5"/>
  <c r="F1" i="4"/>
  <c r="F3" i="4"/>
  <c r="F3" i="1"/>
</calcChain>
</file>

<file path=xl/sharedStrings.xml><?xml version="1.0" encoding="utf-8"?>
<sst xmlns="http://schemas.openxmlformats.org/spreadsheetml/2006/main" count="101" uniqueCount="38">
  <si>
    <t>Empfänger</t>
  </si>
  <si>
    <t>Zahlungsgrund</t>
  </si>
  <si>
    <t>Summe
Pos. 0812</t>
  </si>
  <si>
    <t>Zahlbetrag
(EUR)</t>
  </si>
  <si>
    <t>Datum 
der Zahlung</t>
  </si>
  <si>
    <t>Belegliste als Anlage zum Verwendungsnachweis vom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</si>
  <si>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</si>
  <si>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</si>
  <si>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</si>
  <si>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</si>
  <si>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</si>
  <si>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</si>
  <si>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</si>
  <si>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</si>
  <si>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</si>
  <si>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</si>
  <si>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</si>
  <si>
    <t xml:space="preserve">Berechnung der Jahressonderzahlung </t>
  </si>
  <si>
    <t>Belegliste als Anlage zum Verwendungsnachweis vom:</t>
  </si>
  <si>
    <t>Förderkennzeichen:</t>
  </si>
  <si>
    <t>AG-Brutto Gesamt</t>
  </si>
  <si>
    <t>Betrag Belegliste</t>
  </si>
  <si>
    <t>Name des Mitarbeiters</t>
  </si>
  <si>
    <t>Jahr</t>
  </si>
  <si>
    <t>Bezugsmonat Juli</t>
  </si>
  <si>
    <t>Bezugsmonat August</t>
  </si>
  <si>
    <t>Bezugsmonat September</t>
  </si>
  <si>
    <t>Durchschnitt aus Bezugsmonaten</t>
  </si>
  <si>
    <t>JSZ in % gemäß Tarifvertrag</t>
  </si>
  <si>
    <t>ausgezahlte JSZ (inkl. AG-Anteil)</t>
  </si>
  <si>
    <r>
      <rPr>
        <sz val="11"/>
        <rFont val="Symbol"/>
        <family val="1"/>
        <charset val="2"/>
      </rPr>
      <t xml:space="preserve">Æ 
</t>
    </r>
    <r>
      <rPr>
        <sz val="11"/>
        <rFont val="Calibri"/>
        <family val="2"/>
        <scheme val="minor"/>
      </rPr>
      <t>Beschäftigungs-anteil im Vorhaben in %</t>
    </r>
  </si>
  <si>
    <t>Beschäftigung 
im Vorhaben in Monaten</t>
  </si>
  <si>
    <t>anteilige JSZ inkl. AG-Anteil</t>
  </si>
  <si>
    <t>(anteiliges) Grundgehalt November
inkl. AG-Anteil</t>
  </si>
  <si>
    <r>
      <t xml:space="preserve">sonstige Gehaltsbestandteile </t>
    </r>
    <r>
      <rPr>
        <sz val="10"/>
        <rFont val="Calibri"/>
        <family val="2"/>
        <scheme val="minor"/>
      </rPr>
      <t>(ausgezahlter Urlaub, Zulage/Prämie, etc.)</t>
    </r>
  </si>
  <si>
    <t>zuwendungsfähiges Novembergehalt 
inkl. anteiliger JSZ</t>
  </si>
  <si>
    <t>Mustermann, Max</t>
  </si>
  <si>
    <t>16…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</si>
</sst>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6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F7D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14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" fontId="3" fillId="2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wrapText="1"/>
    </xf>
    <xf numFmtId="14" fontId="3" fillId="2" borderId="5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164" fontId="3" fillId="2" borderId="0" xfId="0" applyNumberFormat="1" applyFont="1" applyFill="1" applyBorder="1" applyAlignment="1" applyProtection="1">
      <alignment horizontal="right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164" fontId="14" fillId="0" borderId="1" xfId="0" applyNumberFormat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10" fontId="14" fillId="0" borderId="1" xfId="2" applyNumberFormat="1" applyFont="1" applyBorder="1" applyAlignment="1">
      <alignment horizontal="center"/>
    </xf>
    <xf numFmtId="9" fontId="14" fillId="0" borderId="1" xfId="2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1" xfId="0" applyNumberFormat="1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9" fontId="15" fillId="0" borderId="1" xfId="2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9" fillId="4" borderId="8" xfId="0" applyFont="1" applyFill="1" applyBorder="1" applyAlignment="1">
      <alignment horizontal="center"/>
    </xf>
    <xf numFmtId="44" fontId="0" fillId="4" borderId="8" xfId="1" applyFont="1" applyFill="1" applyBorder="1" applyAlignment="1">
      <alignment horizontal="right"/>
    </xf>
    <xf numFmtId="14" fontId="0" fillId="4" borderId="6" xfId="1" applyNumberFormat="1" applyFont="1" applyFill="1" applyBorder="1"/>
    <xf numFmtId="44" fontId="0" fillId="4" borderId="6" xfId="1" applyFont="1" applyFill="1" applyBorder="1" applyAlignment="1">
      <alignment horizontal="right"/>
    </xf>
    <xf numFmtId="0" fontId="11" fillId="4" borderId="9" xfId="3" applyFont="1" applyFill="1" applyBorder="1" applyAlignment="1">
      <alignment horizontal="left" vertical="center" wrapText="1"/>
    </xf>
    <xf numFmtId="0" fontId="11" fillId="4" borderId="9" xfId="3" applyFont="1" applyFill="1" applyBorder="1" applyAlignment="1">
      <alignment horizontal="center" vertical="center" wrapText="1"/>
    </xf>
    <xf numFmtId="44" fontId="11" fillId="4" borderId="9" xfId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/>
    <xf numFmtId="0" fontId="8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</cellXfs>
  <cellStyles count="4">
    <cellStyle name="Prozent" xfId="2" builtinId="5"/>
    <cellStyle name="Standard" xfId="0" builtinId="0"/>
    <cellStyle name="Standard 2" xfId="3"/>
    <cellStyle name="Währung" xfId="1" builtinId="4"/>
  </cellStyles>
  <dxfs count="0"/>
  <tableStyles count="0" defaultTableStyle="TableStyleMedium9" defaultPivotStyle="PivotStyleLight16"/>
  <colors>
    <mruColors>
      <color rgb="FFFCF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workbookViewId="0">
      <pane ySplit="2" topLeftCell="A3" activePane="bottomLeft" state="frozen"/>
      <selection pane="bottomLeft" activeCell="F4" sqref="F4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33203125" style="25" customWidth="1"/>
    <col min="7" max="7" width="0" style="2" hidden="1" customWidth="1"/>
    <col min="8" max="16384" width="0" style="1" hidden="1"/>
  </cols>
  <sheetData>
    <row r="1" spans="1:7" s="29" customFormat="1" ht="16.5" thickBot="1" x14ac:dyDescent="0.3">
      <c r="A1" s="72" t="s">
        <v>5</v>
      </c>
      <c r="B1" s="72"/>
      <c r="C1" s="72"/>
      <c r="D1" s="17"/>
      <c r="E1" s="35" t="s">
        <v>6</v>
      </c>
      <c r="F1" s="16" t="s">
        <v>37</v>
      </c>
      <c r="G1" s="28"/>
    </row>
    <row r="2" spans="1:7" s="27" customFormat="1" ht="31.5" customHeight="1" thickBot="1" x14ac:dyDescent="0.3">
      <c r="A2" s="30" t="s">
        <v>7</v>
      </c>
      <c r="B2" s="31" t="s">
        <v>4</v>
      </c>
      <c r="C2" s="32" t="s">
        <v>0</v>
      </c>
      <c r="D2" s="32" t="s">
        <v>1</v>
      </c>
      <c r="E2" s="33" t="s">
        <v>3</v>
      </c>
      <c r="F2" s="34" t="s">
        <v>2</v>
      </c>
      <c r="G2" s="26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15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16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D1" sqref="D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8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9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D1" sqref="D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10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N5" sqref="N5"/>
    </sheetView>
  </sheetViews>
  <sheetFormatPr baseColWidth="10" defaultRowHeight="15" x14ac:dyDescent="0.2"/>
  <cols>
    <col min="1" max="1" width="16.77734375" customWidth="1"/>
    <col min="2" max="2" width="8.33203125" customWidth="1"/>
    <col min="3" max="5" width="10.5546875" style="59" customWidth="1"/>
    <col min="6" max="8" width="13.33203125" customWidth="1"/>
    <col min="9" max="9" width="14.77734375" style="60" customWidth="1"/>
    <col min="10" max="10" width="11.109375" customWidth="1"/>
    <col min="11" max="11" width="11.109375" style="61" customWidth="1"/>
    <col min="12" max="12" width="15.6640625" style="62" customWidth="1"/>
    <col min="13" max="13" width="19.21875" style="62" customWidth="1"/>
    <col min="14" max="14" width="14.88671875" style="61" customWidth="1"/>
  </cols>
  <sheetData>
    <row r="1" spans="1:14" ht="18.75" x14ac:dyDescent="0.3">
      <c r="A1" s="74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66"/>
      <c r="N1" s="65"/>
    </row>
    <row r="2" spans="1:14" ht="15.75" x14ac:dyDescent="0.25">
      <c r="A2" s="76" t="s">
        <v>18</v>
      </c>
      <c r="B2" s="77"/>
      <c r="C2" s="36">
        <f>'0812 (Beschäftigte E12-E15)'!D1</f>
        <v>0</v>
      </c>
      <c r="D2" s="78" t="s">
        <v>19</v>
      </c>
      <c r="E2" s="77"/>
      <c r="F2" s="71" t="str">
        <f>'0812 (Beschäftigte E12-E15)'!F1</f>
        <v>16…</v>
      </c>
      <c r="G2" s="63"/>
      <c r="H2" s="63"/>
      <c r="I2" s="63"/>
      <c r="J2" s="63"/>
      <c r="K2" s="63"/>
      <c r="L2" s="63"/>
      <c r="M2" s="64"/>
      <c r="N2" s="65"/>
    </row>
    <row r="3" spans="1:14" s="37" customFormat="1" x14ac:dyDescent="0.2">
      <c r="C3" s="79" t="s">
        <v>20</v>
      </c>
      <c r="D3" s="79"/>
      <c r="E3" s="79"/>
      <c r="F3" s="38"/>
      <c r="G3" s="38"/>
      <c r="H3" s="38"/>
      <c r="I3" s="38"/>
      <c r="J3" s="38"/>
      <c r="K3" s="39"/>
      <c r="L3" s="39"/>
      <c r="M3" s="39"/>
      <c r="N3" s="70" t="s">
        <v>21</v>
      </c>
    </row>
    <row r="4" spans="1:14" s="37" customFormat="1" ht="60" x14ac:dyDescent="0.2">
      <c r="A4" s="67" t="s">
        <v>22</v>
      </c>
      <c r="B4" s="68" t="s">
        <v>23</v>
      </c>
      <c r="C4" s="68" t="s">
        <v>24</v>
      </c>
      <c r="D4" s="68" t="s">
        <v>25</v>
      </c>
      <c r="E4" s="68" t="s">
        <v>26</v>
      </c>
      <c r="F4" s="68" t="s">
        <v>27</v>
      </c>
      <c r="G4" s="68" t="s">
        <v>28</v>
      </c>
      <c r="H4" s="68" t="s">
        <v>29</v>
      </c>
      <c r="I4" s="68" t="s">
        <v>30</v>
      </c>
      <c r="J4" s="68" t="s">
        <v>31</v>
      </c>
      <c r="K4" s="69" t="s">
        <v>32</v>
      </c>
      <c r="L4" s="69" t="s">
        <v>33</v>
      </c>
      <c r="M4" s="69" t="s">
        <v>34</v>
      </c>
      <c r="N4" s="69" t="s">
        <v>35</v>
      </c>
    </row>
    <row r="5" spans="1:14" x14ac:dyDescent="0.2">
      <c r="A5" s="40" t="s">
        <v>36</v>
      </c>
      <c r="B5" s="40"/>
      <c r="C5" s="41">
        <v>5773.94</v>
      </c>
      <c r="D5" s="41">
        <v>5773.94</v>
      </c>
      <c r="E5" s="41">
        <v>5773.94</v>
      </c>
      <c r="F5" s="42">
        <f>SUM(C5:E5)/3</f>
        <v>5773.94</v>
      </c>
      <c r="G5" s="43">
        <v>0.4647</v>
      </c>
      <c r="H5" s="42">
        <f>F5*G5</f>
        <v>2683.1499179999996</v>
      </c>
      <c r="I5" s="44">
        <v>0.5</v>
      </c>
      <c r="J5" s="45">
        <v>12</v>
      </c>
      <c r="K5" s="42">
        <f>((H5*I5)/12)*J5</f>
        <v>1341.5749589999998</v>
      </c>
      <c r="L5" s="42">
        <v>3750.71</v>
      </c>
      <c r="M5" s="42">
        <v>0</v>
      </c>
      <c r="N5" s="42">
        <f>K5+L5+M5</f>
        <v>5092.2849589999996</v>
      </c>
    </row>
    <row r="6" spans="1:14" x14ac:dyDescent="0.2">
      <c r="A6" s="46"/>
      <c r="B6" s="46"/>
      <c r="C6" s="47"/>
      <c r="D6" s="47"/>
      <c r="E6" s="47"/>
      <c r="F6" s="48">
        <f t="shared" ref="F6:F30" si="0">SUM(C6:E6)/3</f>
        <v>0</v>
      </c>
      <c r="G6" s="49"/>
      <c r="H6" s="48">
        <f t="shared" ref="H6:H30" si="1">F6*G6</f>
        <v>0</v>
      </c>
      <c r="I6" s="49"/>
      <c r="J6" s="50"/>
      <c r="K6" s="42">
        <f t="shared" ref="K6:K30" si="2">((H6*I6)/12)*J6</f>
        <v>0</v>
      </c>
      <c r="L6" s="48">
        <v>0</v>
      </c>
      <c r="M6" s="48">
        <v>0</v>
      </c>
      <c r="N6" s="48">
        <f t="shared" ref="N6:N30" si="3">K6+L6+M6</f>
        <v>0</v>
      </c>
    </row>
    <row r="7" spans="1:14" x14ac:dyDescent="0.2">
      <c r="A7" s="46"/>
      <c r="B7" s="46"/>
      <c r="C7" s="47"/>
      <c r="D7" s="47"/>
      <c r="E7" s="47"/>
      <c r="F7" s="48">
        <f t="shared" si="0"/>
        <v>0</v>
      </c>
      <c r="G7" s="51"/>
      <c r="H7" s="48">
        <f t="shared" si="1"/>
        <v>0</v>
      </c>
      <c r="I7" s="52"/>
      <c r="J7" s="50"/>
      <c r="K7" s="42">
        <f t="shared" si="2"/>
        <v>0</v>
      </c>
      <c r="L7" s="48">
        <v>0</v>
      </c>
      <c r="M7" s="48">
        <v>0</v>
      </c>
      <c r="N7" s="48">
        <f t="shared" si="3"/>
        <v>0</v>
      </c>
    </row>
    <row r="8" spans="1:14" x14ac:dyDescent="0.2">
      <c r="A8" s="46"/>
      <c r="B8" s="46"/>
      <c r="C8" s="47"/>
      <c r="D8" s="47"/>
      <c r="E8" s="53"/>
      <c r="F8" s="48">
        <f t="shared" si="0"/>
        <v>0</v>
      </c>
      <c r="G8" s="50"/>
      <c r="H8" s="48">
        <f t="shared" si="1"/>
        <v>0</v>
      </c>
      <c r="I8" s="47"/>
      <c r="J8" s="50"/>
      <c r="K8" s="42">
        <f t="shared" si="2"/>
        <v>0</v>
      </c>
      <c r="L8" s="48"/>
      <c r="M8" s="48"/>
      <c r="N8" s="48">
        <f t="shared" si="3"/>
        <v>0</v>
      </c>
    </row>
    <row r="9" spans="1:14" x14ac:dyDescent="0.2">
      <c r="A9" s="46"/>
      <c r="B9" s="46"/>
      <c r="C9" s="47"/>
      <c r="D9" s="47"/>
      <c r="E9" s="53"/>
      <c r="F9" s="48">
        <f t="shared" si="0"/>
        <v>0</v>
      </c>
      <c r="G9" s="50"/>
      <c r="H9" s="48">
        <f t="shared" si="1"/>
        <v>0</v>
      </c>
      <c r="I9" s="47"/>
      <c r="J9" s="50"/>
      <c r="K9" s="42">
        <f t="shared" si="2"/>
        <v>0</v>
      </c>
      <c r="L9" s="48"/>
      <c r="M9" s="48"/>
      <c r="N9" s="48">
        <f t="shared" si="3"/>
        <v>0</v>
      </c>
    </row>
    <row r="10" spans="1:14" x14ac:dyDescent="0.2">
      <c r="A10" s="46"/>
      <c r="B10" s="46"/>
      <c r="C10" s="47"/>
      <c r="D10" s="47"/>
      <c r="E10" s="53"/>
      <c r="F10" s="48">
        <f t="shared" si="0"/>
        <v>0</v>
      </c>
      <c r="G10" s="50"/>
      <c r="H10" s="48">
        <f t="shared" si="1"/>
        <v>0</v>
      </c>
      <c r="I10" s="47"/>
      <c r="J10" s="50"/>
      <c r="K10" s="42">
        <f t="shared" si="2"/>
        <v>0</v>
      </c>
      <c r="L10" s="48"/>
      <c r="M10" s="48"/>
      <c r="N10" s="48">
        <f t="shared" si="3"/>
        <v>0</v>
      </c>
    </row>
    <row r="11" spans="1:14" x14ac:dyDescent="0.2">
      <c r="A11" s="46"/>
      <c r="B11" s="46"/>
      <c r="C11" s="47"/>
      <c r="D11" s="47"/>
      <c r="E11" s="53"/>
      <c r="F11" s="48">
        <f t="shared" si="0"/>
        <v>0</v>
      </c>
      <c r="G11" s="50"/>
      <c r="H11" s="48">
        <f t="shared" si="1"/>
        <v>0</v>
      </c>
      <c r="I11" s="47"/>
      <c r="J11" s="50"/>
      <c r="K11" s="42">
        <f t="shared" si="2"/>
        <v>0</v>
      </c>
      <c r="L11" s="48"/>
      <c r="M11" s="48"/>
      <c r="N11" s="48">
        <f t="shared" si="3"/>
        <v>0</v>
      </c>
    </row>
    <row r="12" spans="1:14" x14ac:dyDescent="0.2">
      <c r="A12" s="46"/>
      <c r="B12" s="46"/>
      <c r="C12" s="47"/>
      <c r="D12" s="47"/>
      <c r="E12" s="53"/>
      <c r="F12" s="48">
        <f t="shared" si="0"/>
        <v>0</v>
      </c>
      <c r="G12" s="50"/>
      <c r="H12" s="48">
        <f t="shared" si="1"/>
        <v>0</v>
      </c>
      <c r="I12" s="47"/>
      <c r="J12" s="50"/>
      <c r="K12" s="42">
        <f t="shared" si="2"/>
        <v>0</v>
      </c>
      <c r="L12" s="48"/>
      <c r="M12" s="48"/>
      <c r="N12" s="48">
        <f t="shared" si="3"/>
        <v>0</v>
      </c>
    </row>
    <row r="13" spans="1:14" x14ac:dyDescent="0.2">
      <c r="A13" s="46"/>
      <c r="B13" s="46"/>
      <c r="C13" s="47"/>
      <c r="D13" s="47"/>
      <c r="E13" s="53"/>
      <c r="F13" s="48">
        <f t="shared" si="0"/>
        <v>0</v>
      </c>
      <c r="G13" s="50"/>
      <c r="H13" s="48">
        <f t="shared" si="1"/>
        <v>0</v>
      </c>
      <c r="I13" s="47"/>
      <c r="J13" s="50"/>
      <c r="K13" s="42">
        <f t="shared" si="2"/>
        <v>0</v>
      </c>
      <c r="L13" s="48"/>
      <c r="M13" s="48"/>
      <c r="N13" s="48">
        <f t="shared" si="3"/>
        <v>0</v>
      </c>
    </row>
    <row r="14" spans="1:14" x14ac:dyDescent="0.2">
      <c r="A14" s="46"/>
      <c r="B14" s="46"/>
      <c r="C14" s="47"/>
      <c r="D14" s="47"/>
      <c r="E14" s="53"/>
      <c r="F14" s="48">
        <f t="shared" si="0"/>
        <v>0</v>
      </c>
      <c r="G14" s="50"/>
      <c r="H14" s="48">
        <f t="shared" si="1"/>
        <v>0</v>
      </c>
      <c r="I14" s="47"/>
      <c r="J14" s="50"/>
      <c r="K14" s="42">
        <f t="shared" si="2"/>
        <v>0</v>
      </c>
      <c r="L14" s="48"/>
      <c r="M14" s="48"/>
      <c r="N14" s="48">
        <f t="shared" si="3"/>
        <v>0</v>
      </c>
    </row>
    <row r="15" spans="1:14" x14ac:dyDescent="0.2">
      <c r="A15" s="46"/>
      <c r="B15" s="46"/>
      <c r="C15" s="47"/>
      <c r="D15" s="47"/>
      <c r="E15" s="53"/>
      <c r="F15" s="48">
        <f t="shared" si="0"/>
        <v>0</v>
      </c>
      <c r="G15" s="50"/>
      <c r="H15" s="48">
        <f t="shared" si="1"/>
        <v>0</v>
      </c>
      <c r="I15" s="47"/>
      <c r="J15" s="50"/>
      <c r="K15" s="42">
        <f t="shared" si="2"/>
        <v>0</v>
      </c>
      <c r="L15" s="48"/>
      <c r="M15" s="48"/>
      <c r="N15" s="48">
        <f t="shared" si="3"/>
        <v>0</v>
      </c>
    </row>
    <row r="16" spans="1:14" x14ac:dyDescent="0.2">
      <c r="A16" s="46"/>
      <c r="B16" s="46"/>
      <c r="C16" s="47"/>
      <c r="D16" s="47"/>
      <c r="E16" s="53"/>
      <c r="F16" s="48">
        <f t="shared" si="0"/>
        <v>0</v>
      </c>
      <c r="G16" s="50"/>
      <c r="H16" s="48">
        <f t="shared" si="1"/>
        <v>0</v>
      </c>
      <c r="I16" s="47"/>
      <c r="J16" s="50"/>
      <c r="K16" s="42">
        <f t="shared" si="2"/>
        <v>0</v>
      </c>
      <c r="L16" s="48"/>
      <c r="M16" s="48"/>
      <c r="N16" s="48">
        <f t="shared" si="3"/>
        <v>0</v>
      </c>
    </row>
    <row r="17" spans="1:14" x14ac:dyDescent="0.2">
      <c r="A17" s="46"/>
      <c r="B17" s="46"/>
      <c r="C17" s="47"/>
      <c r="D17" s="47"/>
      <c r="E17" s="53"/>
      <c r="F17" s="48">
        <f t="shared" si="0"/>
        <v>0</v>
      </c>
      <c r="G17" s="50"/>
      <c r="H17" s="48">
        <f t="shared" si="1"/>
        <v>0</v>
      </c>
      <c r="I17" s="47"/>
      <c r="J17" s="50"/>
      <c r="K17" s="42">
        <f t="shared" si="2"/>
        <v>0</v>
      </c>
      <c r="L17" s="48"/>
      <c r="M17" s="48"/>
      <c r="N17" s="48">
        <f t="shared" si="3"/>
        <v>0</v>
      </c>
    </row>
    <row r="18" spans="1:14" x14ac:dyDescent="0.2">
      <c r="A18" s="46"/>
      <c r="B18" s="46"/>
      <c r="C18" s="47"/>
      <c r="D18" s="47"/>
      <c r="E18" s="53"/>
      <c r="F18" s="48">
        <f t="shared" si="0"/>
        <v>0</v>
      </c>
      <c r="G18" s="50"/>
      <c r="H18" s="48">
        <f t="shared" si="1"/>
        <v>0</v>
      </c>
      <c r="I18" s="47"/>
      <c r="J18" s="50"/>
      <c r="K18" s="42">
        <f t="shared" si="2"/>
        <v>0</v>
      </c>
      <c r="L18" s="48"/>
      <c r="M18" s="48"/>
      <c r="N18" s="48">
        <f t="shared" si="3"/>
        <v>0</v>
      </c>
    </row>
    <row r="19" spans="1:14" x14ac:dyDescent="0.2">
      <c r="A19" s="46"/>
      <c r="B19" s="46"/>
      <c r="C19" s="47"/>
      <c r="D19" s="47"/>
      <c r="E19" s="53"/>
      <c r="F19" s="48">
        <f t="shared" si="0"/>
        <v>0</v>
      </c>
      <c r="G19" s="50"/>
      <c r="H19" s="48">
        <f t="shared" si="1"/>
        <v>0</v>
      </c>
      <c r="I19" s="47"/>
      <c r="J19" s="50"/>
      <c r="K19" s="42">
        <f t="shared" si="2"/>
        <v>0</v>
      </c>
      <c r="L19" s="48"/>
      <c r="M19" s="48"/>
      <c r="N19" s="48">
        <f t="shared" si="3"/>
        <v>0</v>
      </c>
    </row>
    <row r="20" spans="1:14" x14ac:dyDescent="0.2">
      <c r="A20" s="46"/>
      <c r="B20" s="46"/>
      <c r="C20" s="47"/>
      <c r="D20" s="47"/>
      <c r="E20" s="53"/>
      <c r="F20" s="48">
        <f t="shared" si="0"/>
        <v>0</v>
      </c>
      <c r="G20" s="50"/>
      <c r="H20" s="48">
        <f t="shared" si="1"/>
        <v>0</v>
      </c>
      <c r="I20" s="47"/>
      <c r="J20" s="50"/>
      <c r="K20" s="42">
        <f t="shared" si="2"/>
        <v>0</v>
      </c>
      <c r="L20" s="48"/>
      <c r="M20" s="48"/>
      <c r="N20" s="48">
        <f t="shared" si="3"/>
        <v>0</v>
      </c>
    </row>
    <row r="21" spans="1:14" x14ac:dyDescent="0.2">
      <c r="A21" s="46"/>
      <c r="B21" s="46"/>
      <c r="C21" s="47"/>
      <c r="D21" s="47"/>
      <c r="E21" s="53"/>
      <c r="F21" s="48">
        <f t="shared" si="0"/>
        <v>0</v>
      </c>
      <c r="G21" s="50"/>
      <c r="H21" s="48">
        <f t="shared" si="1"/>
        <v>0</v>
      </c>
      <c r="I21" s="47"/>
      <c r="J21" s="50"/>
      <c r="K21" s="42">
        <f t="shared" si="2"/>
        <v>0</v>
      </c>
      <c r="L21" s="48"/>
      <c r="M21" s="48"/>
      <c r="N21" s="48">
        <f t="shared" si="3"/>
        <v>0</v>
      </c>
    </row>
    <row r="22" spans="1:14" x14ac:dyDescent="0.2">
      <c r="A22" s="46"/>
      <c r="B22" s="46"/>
      <c r="C22" s="47"/>
      <c r="D22" s="47"/>
      <c r="E22" s="53"/>
      <c r="F22" s="48">
        <f t="shared" si="0"/>
        <v>0</v>
      </c>
      <c r="G22" s="50"/>
      <c r="H22" s="48">
        <f t="shared" si="1"/>
        <v>0</v>
      </c>
      <c r="I22" s="47"/>
      <c r="J22" s="50"/>
      <c r="K22" s="42">
        <f t="shared" si="2"/>
        <v>0</v>
      </c>
      <c r="L22" s="48"/>
      <c r="M22" s="48"/>
      <c r="N22" s="48">
        <f t="shared" si="3"/>
        <v>0</v>
      </c>
    </row>
    <row r="23" spans="1:14" x14ac:dyDescent="0.2">
      <c r="A23" s="46"/>
      <c r="B23" s="46"/>
      <c r="C23" s="47"/>
      <c r="D23" s="47"/>
      <c r="E23" s="53"/>
      <c r="F23" s="48">
        <f t="shared" si="0"/>
        <v>0</v>
      </c>
      <c r="G23" s="50"/>
      <c r="H23" s="48">
        <f t="shared" si="1"/>
        <v>0</v>
      </c>
      <c r="I23" s="47"/>
      <c r="J23" s="50"/>
      <c r="K23" s="42">
        <f t="shared" si="2"/>
        <v>0</v>
      </c>
      <c r="L23" s="48"/>
      <c r="M23" s="48"/>
      <c r="N23" s="48">
        <f t="shared" si="3"/>
        <v>0</v>
      </c>
    </row>
    <row r="24" spans="1:14" x14ac:dyDescent="0.2">
      <c r="A24" s="46"/>
      <c r="B24" s="46"/>
      <c r="C24" s="47"/>
      <c r="D24" s="47"/>
      <c r="E24" s="53"/>
      <c r="F24" s="48">
        <f t="shared" si="0"/>
        <v>0</v>
      </c>
      <c r="G24" s="50"/>
      <c r="H24" s="48">
        <f t="shared" si="1"/>
        <v>0</v>
      </c>
      <c r="I24" s="47"/>
      <c r="J24" s="50"/>
      <c r="K24" s="42">
        <f t="shared" si="2"/>
        <v>0</v>
      </c>
      <c r="L24" s="48"/>
      <c r="M24" s="48"/>
      <c r="N24" s="48">
        <f t="shared" si="3"/>
        <v>0</v>
      </c>
    </row>
    <row r="25" spans="1:14" x14ac:dyDescent="0.2">
      <c r="A25" s="46"/>
      <c r="B25" s="46"/>
      <c r="C25" s="47"/>
      <c r="D25" s="47"/>
      <c r="E25" s="53"/>
      <c r="F25" s="48">
        <f t="shared" si="0"/>
        <v>0</v>
      </c>
      <c r="G25" s="50"/>
      <c r="H25" s="48">
        <f t="shared" si="1"/>
        <v>0</v>
      </c>
      <c r="I25" s="47"/>
      <c r="J25" s="50"/>
      <c r="K25" s="42">
        <f t="shared" si="2"/>
        <v>0</v>
      </c>
      <c r="L25" s="48"/>
      <c r="M25" s="48"/>
      <c r="N25" s="48">
        <f t="shared" si="3"/>
        <v>0</v>
      </c>
    </row>
    <row r="26" spans="1:14" x14ac:dyDescent="0.2">
      <c r="A26" s="46"/>
      <c r="B26" s="46"/>
      <c r="C26" s="47"/>
      <c r="D26" s="47"/>
      <c r="E26" s="53"/>
      <c r="F26" s="48">
        <f t="shared" si="0"/>
        <v>0</v>
      </c>
      <c r="G26" s="50"/>
      <c r="H26" s="48">
        <f t="shared" si="1"/>
        <v>0</v>
      </c>
      <c r="I26" s="47"/>
      <c r="J26" s="50"/>
      <c r="K26" s="42">
        <f t="shared" si="2"/>
        <v>0</v>
      </c>
      <c r="L26" s="48"/>
      <c r="M26" s="48"/>
      <c r="N26" s="48">
        <f t="shared" si="3"/>
        <v>0</v>
      </c>
    </row>
    <row r="27" spans="1:14" x14ac:dyDescent="0.2">
      <c r="A27" s="46"/>
      <c r="B27" s="46"/>
      <c r="C27" s="47"/>
      <c r="D27" s="47"/>
      <c r="E27" s="53"/>
      <c r="F27" s="48">
        <f t="shared" si="0"/>
        <v>0</v>
      </c>
      <c r="G27" s="50"/>
      <c r="H27" s="48">
        <f t="shared" si="1"/>
        <v>0</v>
      </c>
      <c r="I27" s="47"/>
      <c r="J27" s="50"/>
      <c r="K27" s="42">
        <f t="shared" si="2"/>
        <v>0</v>
      </c>
      <c r="L27" s="48"/>
      <c r="M27" s="48"/>
      <c r="N27" s="48">
        <f t="shared" si="3"/>
        <v>0</v>
      </c>
    </row>
    <row r="28" spans="1:14" x14ac:dyDescent="0.2">
      <c r="A28" s="46"/>
      <c r="B28" s="46"/>
      <c r="C28" s="47"/>
      <c r="D28" s="47"/>
      <c r="E28" s="53"/>
      <c r="F28" s="48">
        <f t="shared" si="0"/>
        <v>0</v>
      </c>
      <c r="G28" s="50"/>
      <c r="H28" s="48">
        <f t="shared" si="1"/>
        <v>0</v>
      </c>
      <c r="I28" s="47"/>
      <c r="J28" s="50"/>
      <c r="K28" s="42">
        <f t="shared" si="2"/>
        <v>0</v>
      </c>
      <c r="L28" s="48"/>
      <c r="M28" s="48"/>
      <c r="N28" s="48">
        <f t="shared" si="3"/>
        <v>0</v>
      </c>
    </row>
    <row r="29" spans="1:14" x14ac:dyDescent="0.2">
      <c r="A29" s="46"/>
      <c r="B29" s="46"/>
      <c r="C29" s="47"/>
      <c r="D29" s="47"/>
      <c r="E29" s="53"/>
      <c r="F29" s="48">
        <f t="shared" si="0"/>
        <v>0</v>
      </c>
      <c r="G29" s="50"/>
      <c r="H29" s="48">
        <f t="shared" si="1"/>
        <v>0</v>
      </c>
      <c r="I29" s="47"/>
      <c r="J29" s="50"/>
      <c r="K29" s="42">
        <f t="shared" si="2"/>
        <v>0</v>
      </c>
      <c r="L29" s="48"/>
      <c r="M29" s="48"/>
      <c r="N29" s="48">
        <f t="shared" si="3"/>
        <v>0</v>
      </c>
    </row>
    <row r="30" spans="1:14" x14ac:dyDescent="0.2">
      <c r="A30" s="46"/>
      <c r="B30" s="46"/>
      <c r="C30" s="47"/>
      <c r="D30" s="47"/>
      <c r="E30" s="53"/>
      <c r="F30" s="48">
        <f t="shared" si="0"/>
        <v>0</v>
      </c>
      <c r="G30" s="50"/>
      <c r="H30" s="48">
        <f t="shared" si="1"/>
        <v>0</v>
      </c>
      <c r="I30" s="47"/>
      <c r="J30" s="50"/>
      <c r="K30" s="42">
        <f t="shared" si="2"/>
        <v>0</v>
      </c>
      <c r="L30" s="48"/>
      <c r="M30" s="48"/>
      <c r="N30" s="48">
        <f t="shared" si="3"/>
        <v>0</v>
      </c>
    </row>
    <row r="31" spans="1:14" x14ac:dyDescent="0.2">
      <c r="A31" s="54"/>
      <c r="B31" s="54"/>
      <c r="C31" s="55"/>
      <c r="D31" s="55"/>
      <c r="E31" s="56"/>
      <c r="F31" s="57"/>
      <c r="G31" s="57"/>
      <c r="H31" s="57"/>
      <c r="I31" s="55"/>
      <c r="J31" s="57"/>
      <c r="K31" s="58"/>
      <c r="L31" s="58"/>
      <c r="M31" s="58"/>
      <c r="N31" s="58"/>
    </row>
    <row r="32" spans="1:14" x14ac:dyDescent="0.2">
      <c r="A32" s="54"/>
      <c r="B32" s="54"/>
      <c r="C32" s="55"/>
      <c r="D32" s="55"/>
      <c r="E32" s="56"/>
      <c r="F32" s="57"/>
      <c r="G32" s="57"/>
      <c r="H32" s="57"/>
      <c r="I32" s="55"/>
      <c r="J32" s="57"/>
      <c r="K32" s="58"/>
      <c r="L32" s="58"/>
      <c r="M32" s="58"/>
      <c r="N32" s="58"/>
    </row>
    <row r="33" spans="1:14" x14ac:dyDescent="0.2">
      <c r="A33" s="54"/>
      <c r="B33" s="54"/>
      <c r="C33" s="55"/>
      <c r="D33" s="55"/>
      <c r="E33" s="56"/>
      <c r="F33" s="57"/>
      <c r="G33" s="57"/>
      <c r="H33" s="57"/>
      <c r="I33" s="55"/>
      <c r="J33" s="57"/>
      <c r="K33" s="58"/>
      <c r="L33" s="58"/>
      <c r="M33" s="58"/>
      <c r="N33" s="58"/>
    </row>
    <row r="34" spans="1:14" x14ac:dyDescent="0.2">
      <c r="A34" s="54"/>
      <c r="B34" s="54"/>
      <c r="C34" s="55"/>
      <c r="D34" s="55"/>
      <c r="E34" s="56"/>
      <c r="F34" s="57"/>
      <c r="G34" s="57"/>
      <c r="H34" s="57"/>
      <c r="I34" s="55"/>
      <c r="J34" s="57"/>
      <c r="K34" s="58"/>
      <c r="L34" s="58"/>
      <c r="M34" s="58"/>
      <c r="N34" s="58"/>
    </row>
    <row r="35" spans="1:14" x14ac:dyDescent="0.2">
      <c r="A35" s="54"/>
      <c r="B35" s="54"/>
      <c r="C35" s="55"/>
      <c r="D35" s="55"/>
      <c r="E35" s="56"/>
      <c r="F35" s="57"/>
      <c r="G35" s="57"/>
      <c r="H35" s="57"/>
      <c r="I35" s="55"/>
      <c r="J35" s="57"/>
      <c r="K35" s="58"/>
      <c r="L35" s="58"/>
      <c r="M35" s="58"/>
      <c r="N35" s="58"/>
    </row>
    <row r="36" spans="1:14" x14ac:dyDescent="0.2">
      <c r="A36" s="54"/>
      <c r="B36" s="54"/>
      <c r="C36" s="55"/>
      <c r="D36" s="55"/>
      <c r="E36" s="56"/>
      <c r="F36" s="57"/>
      <c r="G36" s="57"/>
      <c r="H36" s="57"/>
      <c r="I36" s="55"/>
      <c r="J36" s="57"/>
      <c r="K36" s="58"/>
      <c r="L36" s="58"/>
      <c r="M36" s="58"/>
      <c r="N36" s="58"/>
    </row>
    <row r="37" spans="1:14" x14ac:dyDescent="0.2">
      <c r="A37" s="54"/>
      <c r="B37" s="54"/>
      <c r="C37" s="55"/>
      <c r="D37" s="55"/>
      <c r="E37" s="56"/>
      <c r="F37" s="57"/>
      <c r="G37" s="57"/>
      <c r="H37" s="57"/>
      <c r="I37" s="55"/>
      <c r="J37" s="57"/>
      <c r="K37" s="58"/>
      <c r="L37" s="58"/>
      <c r="M37" s="58"/>
      <c r="N37" s="58"/>
    </row>
    <row r="38" spans="1:14" x14ac:dyDescent="0.2">
      <c r="A38" s="54"/>
      <c r="B38" s="54"/>
      <c r="C38" s="55"/>
      <c r="D38" s="55"/>
      <c r="E38" s="56"/>
      <c r="F38" s="57"/>
      <c r="G38" s="57"/>
      <c r="H38" s="57"/>
      <c r="I38" s="55"/>
      <c r="J38" s="57"/>
      <c r="K38" s="58"/>
      <c r="L38" s="58"/>
      <c r="M38" s="58"/>
      <c r="N38" s="58"/>
    </row>
    <row r="39" spans="1:14" x14ac:dyDescent="0.2">
      <c r="A39" s="54"/>
      <c r="B39" s="54"/>
      <c r="C39" s="55"/>
      <c r="D39" s="55"/>
      <c r="E39" s="56"/>
      <c r="F39" s="57"/>
      <c r="G39" s="57"/>
      <c r="H39" s="57"/>
      <c r="I39" s="55"/>
      <c r="J39" s="57"/>
      <c r="K39" s="58"/>
      <c r="L39" s="58"/>
      <c r="M39" s="58"/>
      <c r="N39" s="58"/>
    </row>
  </sheetData>
  <mergeCells count="4">
    <mergeCell ref="A1:L1"/>
    <mergeCell ref="A2:B2"/>
    <mergeCell ref="D2:E2"/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D22" sqref="D22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11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12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D3" sqref="D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13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73" t="s">
        <v>5</v>
      </c>
      <c r="B1" s="73"/>
      <c r="C1" s="73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14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0812 (Beschäftigte E12-E15)</vt:lpstr>
      <vt:lpstr>0817 (Beschäftigte E1-E11)</vt:lpstr>
      <vt:lpstr>0820 (MTArb)</vt:lpstr>
      <vt:lpstr>0822 (sonst. Beschäf.-Entgelte)</vt:lpstr>
      <vt:lpstr>Berechnung JSZ</vt:lpstr>
      <vt:lpstr>0831 (Gegenstände bis 800 €)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800 €)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800 €)'!Druckbereich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800 €)'!Druckbereich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Autor</cp:lastModifiedBy>
  <cp:lastPrinted>2006-05-08T12:22:50Z</cp:lastPrinted>
  <dcterms:created xsi:type="dcterms:W3CDTF">2006-05-02T12:24:00Z</dcterms:created>
  <dcterms:modified xsi:type="dcterms:W3CDTF">2023-09-08T06:52:10Z</dcterms:modified>
</cp:coreProperties>
</file>